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n1g13\OneDrive - University of Southampton\Mouse Studies\Drainage studies\Analysis\"/>
    </mc:Choice>
  </mc:AlternateContent>
  <bookViews>
    <workbookView xWindow="0" yWindow="0" windowWidth="21600" windowHeight="9600"/>
  </bookViews>
  <sheets>
    <sheet name="aSy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19" i="1"/>
  <c r="G18" i="1"/>
  <c r="G17" i="1"/>
  <c r="G16" i="1"/>
  <c r="G14" i="1"/>
  <c r="G13" i="1"/>
  <c r="G12" i="1"/>
  <c r="G11" i="1"/>
  <c r="G10" i="1"/>
  <c r="G5" i="1"/>
  <c r="G6" i="1"/>
  <c r="G7" i="1"/>
  <c r="G8" i="1"/>
  <c r="J31" i="1"/>
  <c r="G31" i="1"/>
  <c r="M14" i="1" l="1"/>
  <c r="M13" i="1"/>
  <c r="M12" i="1"/>
  <c r="M11" i="1"/>
  <c r="M10" i="1"/>
  <c r="M8" i="1"/>
  <c r="M7" i="1"/>
  <c r="M6" i="1"/>
  <c r="M5" i="1"/>
  <c r="M4" i="1"/>
  <c r="J14" i="1"/>
  <c r="J13" i="1"/>
  <c r="J12" i="1"/>
  <c r="J11" i="1"/>
  <c r="J10" i="1"/>
  <c r="J8" i="1"/>
  <c r="J7" i="1"/>
  <c r="J6" i="1"/>
  <c r="J5" i="1"/>
  <c r="J4" i="1"/>
  <c r="G4" i="1"/>
</calcChain>
</file>

<file path=xl/sharedStrings.xml><?xml version="1.0" encoding="utf-8"?>
<sst xmlns="http://schemas.openxmlformats.org/spreadsheetml/2006/main" count="56" uniqueCount="46">
  <si>
    <t>JTN-005</t>
  </si>
  <si>
    <t>3a4</t>
  </si>
  <si>
    <t>JTN-001</t>
  </si>
  <si>
    <t>JTN-002</t>
  </si>
  <si>
    <t>JTN-003</t>
  </si>
  <si>
    <t>JTN-004</t>
  </si>
  <si>
    <t>3c3</t>
  </si>
  <si>
    <t>4a4</t>
  </si>
  <si>
    <t>Total</t>
  </si>
  <si>
    <t>aSyn</t>
  </si>
  <si>
    <t>Arterioles</t>
  </si>
  <si>
    <t>Venules</t>
  </si>
  <si>
    <t>Capillaries</t>
  </si>
  <si>
    <t>JTN-006</t>
  </si>
  <si>
    <t>JTN-007</t>
  </si>
  <si>
    <t>JTN-008</t>
  </si>
  <si>
    <t>JTN-009</t>
  </si>
  <si>
    <t>JTN-010</t>
  </si>
  <si>
    <t>JTN-011</t>
  </si>
  <si>
    <t>JTN-012</t>
  </si>
  <si>
    <t>JTN-013</t>
  </si>
  <si>
    <t>JTN-014</t>
  </si>
  <si>
    <t>JTN-015</t>
  </si>
  <si>
    <t>JTN-016</t>
  </si>
  <si>
    <t>JTN-017</t>
  </si>
  <si>
    <t>JTN-018</t>
  </si>
  <si>
    <t>JTN-019</t>
  </si>
  <si>
    <t>JTN-020</t>
  </si>
  <si>
    <t>4a3</t>
  </si>
  <si>
    <t>4ee3</t>
  </si>
  <si>
    <t>5b2</t>
  </si>
  <si>
    <t>2d1</t>
  </si>
  <si>
    <t>4ee4</t>
  </si>
  <si>
    <t>4c2</t>
  </si>
  <si>
    <t>3d2</t>
  </si>
  <si>
    <t>5d1</t>
  </si>
  <si>
    <t>3a1</t>
  </si>
  <si>
    <t>2a2</t>
  </si>
  <si>
    <t>3a2</t>
  </si>
  <si>
    <t>Mouse ID</t>
  </si>
  <si>
    <t>Slide number 200 Posterior from injection site</t>
  </si>
  <si>
    <t>% positive BVs</t>
  </si>
  <si>
    <t>5 minutes PI</t>
  </si>
  <si>
    <t>30 minutes PI</t>
  </si>
  <si>
    <t>24 hrs PI</t>
  </si>
  <si>
    <t>7 days 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</si>
</sst>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left" vertical="top"/>
    </xf>
    <xf numFmtId="11" fontId="1" fillId="0" borderId="0" xfId="0" applyNumberFormat="1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1"/>
  <sheetViews>
    <sheetView tabSelected="1" workbookViewId="0">
      <selection activeCell="D13" sqref="D13"/>
    </sheetView>
  </sheetViews>
  <sheetFormatPr defaultRowHeight="14.4" x14ac:dyDescent="0.3"/>
  <cols>
    <col min="2" max="2" width="12.5546875" customWidth="1"/>
    <col min="4" max="4" width="24.5546875" customWidth="1"/>
    <col min="6" max="6" width="7.21875" customWidth="1"/>
    <col min="7" max="7" width="13.109375" bestFit="1" customWidth="1"/>
    <col min="10" max="10" width="13.109375" bestFit="1" customWidth="1"/>
    <col min="12" max="12" width="7.88671875" customWidth="1"/>
    <col min="13" max="13" width="13.109375" bestFit="1" customWidth="1"/>
  </cols>
  <sheetData>
    <row r="2" spans="2:13" x14ac:dyDescent="0.3">
      <c r="E2" s="2" t="s">
        <v>10</v>
      </c>
      <c r="F2" s="2"/>
      <c r="G2" s="2"/>
      <c r="H2" s="2" t="s">
        <v>11</v>
      </c>
      <c r="I2" s="2"/>
      <c r="J2" s="2"/>
      <c r="K2" s="2" t="s">
        <v>12</v>
      </c>
      <c r="L2" s="2"/>
      <c r="M2" s="2"/>
    </row>
    <row r="3" spans="2:13" ht="28.8" x14ac:dyDescent="0.3">
      <c r="B3" s="1"/>
      <c r="C3" s="3" t="s">
        <v>39</v>
      </c>
      <c r="D3" s="4" t="s">
        <v>40</v>
      </c>
      <c r="E3" s="3" t="s">
        <v>8</v>
      </c>
      <c r="F3" s="3" t="s">
        <v>9</v>
      </c>
      <c r="G3" s="3" t="s">
        <v>41</v>
      </c>
      <c r="H3" s="3" t="s">
        <v>8</v>
      </c>
      <c r="I3" s="3" t="s">
        <v>9</v>
      </c>
      <c r="J3" s="3" t="s">
        <v>41</v>
      </c>
      <c r="K3" s="3" t="s">
        <v>8</v>
      </c>
      <c r="L3" s="3" t="s">
        <v>9</v>
      </c>
      <c r="M3" s="3" t="s">
        <v>41</v>
      </c>
    </row>
    <row r="4" spans="2:13" x14ac:dyDescent="0.3">
      <c r="B4" s="1" t="s">
        <v>42</v>
      </c>
      <c r="C4" s="5" t="s">
        <v>2</v>
      </c>
      <c r="D4" s="5" t="s">
        <v>6</v>
      </c>
      <c r="E4" s="6">
        <v>9</v>
      </c>
      <c r="F4" s="6">
        <v>6</v>
      </c>
      <c r="G4" s="7">
        <f>F4/E4*100</f>
        <v>66.666666666666657</v>
      </c>
      <c r="H4" s="6">
        <v>10</v>
      </c>
      <c r="I4" s="6">
        <v>1</v>
      </c>
      <c r="J4" s="7">
        <f>I4/H4*100</f>
        <v>10</v>
      </c>
      <c r="K4" s="6">
        <v>220</v>
      </c>
      <c r="L4" s="6">
        <v>8</v>
      </c>
      <c r="M4" s="7">
        <f>L4/K4*100</f>
        <v>3.6363636363636362</v>
      </c>
    </row>
    <row r="5" spans="2:13" x14ac:dyDescent="0.3">
      <c r="B5" s="1"/>
      <c r="C5" s="5" t="s">
        <v>3</v>
      </c>
      <c r="D5" s="5" t="s">
        <v>7</v>
      </c>
      <c r="E5" s="6">
        <v>8</v>
      </c>
      <c r="F5" s="6">
        <v>5</v>
      </c>
      <c r="G5" s="7">
        <f t="shared" ref="G5:G8" si="0">F5/E5*100</f>
        <v>62.5</v>
      </c>
      <c r="H5" s="6">
        <v>6</v>
      </c>
      <c r="I5" s="6">
        <v>1</v>
      </c>
      <c r="J5" s="7">
        <f t="shared" ref="J5:J14" si="1">I5/H5*100</f>
        <v>16.666666666666664</v>
      </c>
      <c r="K5" s="6">
        <v>201</v>
      </c>
      <c r="L5" s="6">
        <v>10</v>
      </c>
      <c r="M5" s="7">
        <f t="shared" ref="M5:M14" si="2">L5/K5*100</f>
        <v>4.9751243781094532</v>
      </c>
    </row>
    <row r="6" spans="2:13" x14ac:dyDescent="0.3">
      <c r="B6" s="1"/>
      <c r="C6" s="5" t="s">
        <v>4</v>
      </c>
      <c r="D6" s="5" t="s">
        <v>1</v>
      </c>
      <c r="E6" s="6">
        <v>9</v>
      </c>
      <c r="F6" s="6">
        <v>5</v>
      </c>
      <c r="G6" s="7">
        <f t="shared" si="0"/>
        <v>55.555555555555557</v>
      </c>
      <c r="H6" s="6">
        <v>8</v>
      </c>
      <c r="I6" s="6">
        <v>1</v>
      </c>
      <c r="J6" s="7">
        <f t="shared" si="1"/>
        <v>12.5</v>
      </c>
      <c r="K6" s="6">
        <v>187</v>
      </c>
      <c r="L6" s="6">
        <v>2</v>
      </c>
      <c r="M6" s="7">
        <f t="shared" si="2"/>
        <v>1.0695187165775399</v>
      </c>
    </row>
    <row r="7" spans="2:13" x14ac:dyDescent="0.3">
      <c r="B7" s="1"/>
      <c r="C7" s="5" t="s">
        <v>5</v>
      </c>
      <c r="D7" s="5" t="s">
        <v>6</v>
      </c>
      <c r="E7" s="6">
        <v>11</v>
      </c>
      <c r="F7" s="6">
        <v>6</v>
      </c>
      <c r="G7" s="7">
        <f t="shared" si="0"/>
        <v>54.54545454545454</v>
      </c>
      <c r="H7" s="6">
        <v>10</v>
      </c>
      <c r="I7" s="6">
        <v>1</v>
      </c>
      <c r="J7" s="7">
        <f t="shared" si="1"/>
        <v>10</v>
      </c>
      <c r="K7" s="6">
        <v>207</v>
      </c>
      <c r="L7" s="6">
        <v>10</v>
      </c>
      <c r="M7" s="7">
        <f t="shared" si="2"/>
        <v>4.8309178743961354</v>
      </c>
    </row>
    <row r="8" spans="2:13" x14ac:dyDescent="0.3">
      <c r="B8" s="1"/>
      <c r="C8" s="5" t="s">
        <v>0</v>
      </c>
      <c r="D8" s="5" t="s">
        <v>1</v>
      </c>
      <c r="E8" s="6">
        <v>5</v>
      </c>
      <c r="F8" s="6">
        <v>3</v>
      </c>
      <c r="G8" s="7">
        <f t="shared" si="0"/>
        <v>60</v>
      </c>
      <c r="H8" s="6">
        <v>13</v>
      </c>
      <c r="I8" s="6">
        <v>2</v>
      </c>
      <c r="J8" s="7">
        <f t="shared" si="1"/>
        <v>15.384615384615385</v>
      </c>
      <c r="K8" s="6">
        <v>175</v>
      </c>
      <c r="L8" s="6">
        <v>5</v>
      </c>
      <c r="M8" s="7">
        <f t="shared" si="2"/>
        <v>2.8571428571428572</v>
      </c>
    </row>
    <row r="9" spans="2:13" x14ac:dyDescent="0.3">
      <c r="B9" s="1"/>
      <c r="C9" s="6"/>
      <c r="D9" s="6"/>
      <c r="E9" s="6"/>
      <c r="F9" s="6"/>
      <c r="G9" s="7"/>
      <c r="H9" s="6"/>
      <c r="I9" s="6"/>
      <c r="J9" s="7"/>
      <c r="K9" s="6"/>
      <c r="L9" s="6"/>
      <c r="M9" s="7"/>
    </row>
    <row r="10" spans="2:13" x14ac:dyDescent="0.3">
      <c r="B10" s="1" t="s">
        <v>43</v>
      </c>
      <c r="C10" s="5" t="s">
        <v>13</v>
      </c>
      <c r="D10" s="5" t="s">
        <v>28</v>
      </c>
      <c r="E10" s="6">
        <v>13</v>
      </c>
      <c r="F10" s="6">
        <v>8</v>
      </c>
      <c r="G10" s="7">
        <f>F10/E10*100</f>
        <v>61.53846153846154</v>
      </c>
      <c r="H10" s="6">
        <v>7</v>
      </c>
      <c r="I10" s="6">
        <v>1</v>
      </c>
      <c r="J10" s="7">
        <f t="shared" si="1"/>
        <v>14.285714285714285</v>
      </c>
      <c r="K10" s="6">
        <v>139</v>
      </c>
      <c r="L10" s="6">
        <v>11</v>
      </c>
      <c r="M10" s="7">
        <f t="shared" si="2"/>
        <v>7.9136690647482011</v>
      </c>
    </row>
    <row r="11" spans="2:13" x14ac:dyDescent="0.3">
      <c r="B11" s="1"/>
      <c r="C11" s="5" t="s">
        <v>14</v>
      </c>
      <c r="D11" s="5" t="s">
        <v>30</v>
      </c>
      <c r="E11" s="6">
        <v>7</v>
      </c>
      <c r="F11" s="6">
        <v>3</v>
      </c>
      <c r="G11" s="7">
        <f t="shared" ref="G11:G14" si="3">F11/E11*100</f>
        <v>42.857142857142854</v>
      </c>
      <c r="H11" s="6">
        <v>8</v>
      </c>
      <c r="I11" s="6">
        <v>1</v>
      </c>
      <c r="J11" s="7">
        <f t="shared" si="1"/>
        <v>12.5</v>
      </c>
      <c r="K11" s="6">
        <v>142</v>
      </c>
      <c r="L11" s="6">
        <v>2</v>
      </c>
      <c r="M11" s="7">
        <f t="shared" si="2"/>
        <v>1.4084507042253522</v>
      </c>
    </row>
    <row r="12" spans="2:13" x14ac:dyDescent="0.3">
      <c r="B12" s="1"/>
      <c r="C12" s="5" t="s">
        <v>15</v>
      </c>
      <c r="D12" s="8" t="s">
        <v>29</v>
      </c>
      <c r="E12" s="6">
        <v>5</v>
      </c>
      <c r="F12" s="6">
        <v>4</v>
      </c>
      <c r="G12" s="7">
        <f t="shared" si="3"/>
        <v>80</v>
      </c>
      <c r="H12" s="6">
        <v>11</v>
      </c>
      <c r="I12" s="6">
        <v>1</v>
      </c>
      <c r="J12" s="7">
        <f t="shared" si="1"/>
        <v>9.0909090909090917</v>
      </c>
      <c r="K12" s="6">
        <v>140</v>
      </c>
      <c r="L12" s="6">
        <v>4</v>
      </c>
      <c r="M12" s="7">
        <f t="shared" si="2"/>
        <v>2.8571428571428572</v>
      </c>
    </row>
    <row r="13" spans="2:13" x14ac:dyDescent="0.3">
      <c r="B13" s="1"/>
      <c r="C13" s="5" t="s">
        <v>16</v>
      </c>
      <c r="D13" s="5" t="s">
        <v>31</v>
      </c>
      <c r="E13" s="6">
        <v>5</v>
      </c>
      <c r="F13" s="6">
        <v>4</v>
      </c>
      <c r="G13" s="7">
        <f t="shared" si="3"/>
        <v>80</v>
      </c>
      <c r="H13" s="6">
        <v>5</v>
      </c>
      <c r="I13" s="6">
        <v>1</v>
      </c>
      <c r="J13" s="7">
        <f t="shared" si="1"/>
        <v>20</v>
      </c>
      <c r="K13" s="6">
        <v>172</v>
      </c>
      <c r="L13" s="6">
        <v>12</v>
      </c>
      <c r="M13" s="7">
        <f t="shared" si="2"/>
        <v>6.9767441860465116</v>
      </c>
    </row>
    <row r="14" spans="2:13" x14ac:dyDescent="0.3">
      <c r="B14" s="1"/>
      <c r="C14" s="5" t="s">
        <v>17</v>
      </c>
      <c r="D14" s="5" t="s">
        <v>32</v>
      </c>
      <c r="E14" s="6">
        <v>7</v>
      </c>
      <c r="F14" s="6">
        <v>5</v>
      </c>
      <c r="G14" s="7">
        <f t="shared" si="3"/>
        <v>71.428571428571431</v>
      </c>
      <c r="H14" s="6">
        <v>13</v>
      </c>
      <c r="I14" s="6">
        <v>2</v>
      </c>
      <c r="J14" s="7">
        <f t="shared" si="1"/>
        <v>15.384615384615385</v>
      </c>
      <c r="K14" s="6">
        <v>144</v>
      </c>
      <c r="L14" s="6">
        <v>13</v>
      </c>
      <c r="M14" s="7">
        <f t="shared" si="2"/>
        <v>9.0277777777777768</v>
      </c>
    </row>
    <row r="15" spans="2:13" x14ac:dyDescent="0.3">
      <c r="B15" s="1"/>
      <c r="C15" s="6"/>
      <c r="D15" s="5"/>
      <c r="E15" s="6"/>
      <c r="F15" s="6"/>
      <c r="G15" s="7"/>
      <c r="H15" s="6"/>
      <c r="I15" s="6"/>
      <c r="J15" s="7"/>
      <c r="K15" s="6"/>
      <c r="L15" s="6"/>
      <c r="M15" s="7"/>
    </row>
    <row r="16" spans="2:13" x14ac:dyDescent="0.3">
      <c r="B16" s="1" t="s">
        <v>44</v>
      </c>
      <c r="C16" s="5" t="s">
        <v>18</v>
      </c>
      <c r="D16" s="5"/>
      <c r="E16" s="6">
        <v>17</v>
      </c>
      <c r="F16" s="6">
        <v>7</v>
      </c>
      <c r="G16" s="7">
        <f>F16/E16*100</f>
        <v>41.17647058823529</v>
      </c>
      <c r="H16" s="6"/>
      <c r="I16" s="6"/>
      <c r="J16" s="6">
        <v>0</v>
      </c>
      <c r="K16" s="6"/>
      <c r="L16" s="6"/>
      <c r="M16" s="6">
        <v>0</v>
      </c>
    </row>
    <row r="17" spans="2:13" x14ac:dyDescent="0.3">
      <c r="B17" s="1"/>
      <c r="C17" s="5" t="s">
        <v>19</v>
      </c>
      <c r="D17" s="5"/>
      <c r="E17" s="6">
        <v>7</v>
      </c>
      <c r="F17" s="6">
        <v>3</v>
      </c>
      <c r="G17" s="7">
        <f t="shared" ref="G17:G19" si="4">F17/E17*100</f>
        <v>42.857142857142854</v>
      </c>
      <c r="H17" s="6"/>
      <c r="I17" s="6"/>
      <c r="J17" s="6">
        <v>0</v>
      </c>
      <c r="K17" s="6"/>
      <c r="L17" s="6"/>
      <c r="M17" s="6">
        <v>0</v>
      </c>
    </row>
    <row r="18" spans="2:13" x14ac:dyDescent="0.3">
      <c r="B18" s="1"/>
      <c r="C18" s="5" t="s">
        <v>20</v>
      </c>
      <c r="D18" s="5" t="s">
        <v>37</v>
      </c>
      <c r="E18" s="6">
        <v>10</v>
      </c>
      <c r="F18" s="6">
        <v>2</v>
      </c>
      <c r="G18" s="7">
        <f t="shared" si="4"/>
        <v>20</v>
      </c>
      <c r="H18" s="6"/>
      <c r="I18" s="6"/>
      <c r="J18" s="6">
        <v>0</v>
      </c>
      <c r="K18" s="6"/>
      <c r="L18" s="6"/>
      <c r="M18" s="6">
        <v>0</v>
      </c>
    </row>
    <row r="19" spans="2:13" x14ac:dyDescent="0.3">
      <c r="B19" s="1"/>
      <c r="C19" s="5" t="s">
        <v>21</v>
      </c>
      <c r="D19" s="5"/>
      <c r="E19" s="6">
        <v>12</v>
      </c>
      <c r="F19" s="6">
        <v>4</v>
      </c>
      <c r="G19" s="7">
        <f t="shared" si="4"/>
        <v>33.333333333333329</v>
      </c>
      <c r="H19" s="6"/>
      <c r="I19" s="6"/>
      <c r="J19" s="6">
        <v>0</v>
      </c>
      <c r="K19" s="6"/>
      <c r="L19" s="6"/>
      <c r="M19" s="6">
        <v>0</v>
      </c>
    </row>
    <row r="20" spans="2:13" x14ac:dyDescent="0.3">
      <c r="B20" s="1"/>
      <c r="C20" s="5" t="s">
        <v>22</v>
      </c>
      <c r="D20" s="5"/>
      <c r="E20" s="6"/>
      <c r="F20" s="6"/>
      <c r="G20" s="7"/>
      <c r="H20" s="6"/>
      <c r="I20" s="6"/>
      <c r="J20" s="6">
        <v>0</v>
      </c>
      <c r="K20" s="6"/>
      <c r="L20" s="6"/>
      <c r="M20" s="6">
        <v>0</v>
      </c>
    </row>
    <row r="21" spans="2:13" x14ac:dyDescent="0.3">
      <c r="B21" s="1"/>
      <c r="C21" s="6"/>
      <c r="D21" s="5"/>
      <c r="E21" s="6"/>
      <c r="F21" s="6"/>
      <c r="G21" s="7"/>
      <c r="H21" s="6"/>
      <c r="I21" s="6"/>
      <c r="J21" s="6"/>
      <c r="K21" s="6"/>
      <c r="L21" s="6"/>
      <c r="M21" s="6"/>
    </row>
    <row r="22" spans="2:13" x14ac:dyDescent="0.3">
      <c r="B22" s="1" t="s">
        <v>45</v>
      </c>
      <c r="C22" s="5" t="s">
        <v>23</v>
      </c>
      <c r="D22" s="5" t="s">
        <v>1</v>
      </c>
      <c r="E22" s="6">
        <v>10</v>
      </c>
      <c r="F22" s="6">
        <v>6</v>
      </c>
      <c r="G22" s="7">
        <f>F22/E22*100</f>
        <v>60</v>
      </c>
      <c r="H22" s="6"/>
      <c r="I22" s="6"/>
      <c r="J22" s="6">
        <v>0</v>
      </c>
      <c r="K22" s="6"/>
      <c r="L22" s="6"/>
      <c r="M22" s="6">
        <v>0</v>
      </c>
    </row>
    <row r="23" spans="2:13" x14ac:dyDescent="0.3">
      <c r="B23" s="1"/>
      <c r="C23" s="5" t="s">
        <v>24</v>
      </c>
      <c r="D23" s="5" t="s">
        <v>36</v>
      </c>
      <c r="E23" s="6">
        <v>8</v>
      </c>
      <c r="F23" s="6">
        <v>4</v>
      </c>
      <c r="G23" s="7">
        <f t="shared" ref="G23:G26" si="5">F23/E23*100</f>
        <v>50</v>
      </c>
      <c r="H23" s="6"/>
      <c r="I23" s="6"/>
      <c r="J23" s="6">
        <v>0</v>
      </c>
      <c r="K23" s="6"/>
      <c r="L23" s="6"/>
      <c r="M23" s="6">
        <v>0</v>
      </c>
    </row>
    <row r="24" spans="2:13" x14ac:dyDescent="0.3">
      <c r="B24" s="1"/>
      <c r="C24" s="5" t="s">
        <v>25</v>
      </c>
      <c r="D24" s="5" t="s">
        <v>35</v>
      </c>
      <c r="E24" s="6">
        <v>7</v>
      </c>
      <c r="F24" s="6">
        <v>3</v>
      </c>
      <c r="G24" s="7">
        <f t="shared" si="5"/>
        <v>42.857142857142854</v>
      </c>
      <c r="H24" s="6"/>
      <c r="I24" s="6"/>
      <c r="J24" s="6">
        <v>0</v>
      </c>
      <c r="K24" s="6"/>
      <c r="L24" s="6"/>
      <c r="M24" s="6">
        <v>0</v>
      </c>
    </row>
    <row r="25" spans="2:13" x14ac:dyDescent="0.3">
      <c r="B25" s="1"/>
      <c r="C25" s="5" t="s">
        <v>26</v>
      </c>
      <c r="D25" s="5" t="s">
        <v>34</v>
      </c>
      <c r="E25" s="6">
        <v>8</v>
      </c>
      <c r="F25" s="6">
        <v>4</v>
      </c>
      <c r="G25" s="7">
        <f t="shared" si="5"/>
        <v>50</v>
      </c>
      <c r="H25" s="6"/>
      <c r="I25" s="6"/>
      <c r="J25" s="6">
        <v>0</v>
      </c>
      <c r="K25" s="6"/>
      <c r="L25" s="6"/>
      <c r="M25" s="6">
        <v>0</v>
      </c>
    </row>
    <row r="26" spans="2:13" x14ac:dyDescent="0.3">
      <c r="B26" s="1"/>
      <c r="C26" s="5" t="s">
        <v>27</v>
      </c>
      <c r="D26" s="5" t="s">
        <v>33</v>
      </c>
      <c r="E26" s="6">
        <v>12</v>
      </c>
      <c r="F26" s="6">
        <v>5</v>
      </c>
      <c r="G26" s="7">
        <f t="shared" si="5"/>
        <v>41.666666666666671</v>
      </c>
      <c r="H26" s="6"/>
      <c r="I26" s="6"/>
      <c r="J26" s="6">
        <v>0</v>
      </c>
      <c r="K26" s="6"/>
      <c r="L26" s="6"/>
      <c r="M26" s="6">
        <v>0</v>
      </c>
    </row>
    <row r="27" spans="2:13" x14ac:dyDescent="0.3">
      <c r="B27" s="1"/>
      <c r="C27" s="6"/>
      <c r="D27" s="5"/>
      <c r="E27" s="6"/>
      <c r="F27" s="6"/>
      <c r="G27" s="6"/>
      <c r="H27" s="6"/>
      <c r="I27" s="6"/>
      <c r="J27" s="6"/>
      <c r="K27" s="6"/>
      <c r="L27" s="6"/>
      <c r="M27" s="6"/>
    </row>
    <row r="28" spans="2:13" x14ac:dyDescent="0.3">
      <c r="B28" s="1"/>
      <c r="C28" s="6"/>
      <c r="D28" s="5"/>
      <c r="E28" s="6"/>
      <c r="F28" s="6"/>
      <c r="G28" s="6"/>
      <c r="H28" s="6"/>
      <c r="I28" s="6"/>
      <c r="J28" s="6"/>
      <c r="K28" s="6"/>
      <c r="L28" s="6"/>
      <c r="M28" s="6"/>
    </row>
    <row r="29" spans="2:13" x14ac:dyDescent="0.3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2:13" x14ac:dyDescent="0.3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2:13" x14ac:dyDescent="0.3">
      <c r="C31" s="5" t="s">
        <v>20</v>
      </c>
      <c r="D31" s="5" t="s">
        <v>38</v>
      </c>
      <c r="E31" s="6">
        <v>12</v>
      </c>
      <c r="F31" s="6">
        <v>5</v>
      </c>
      <c r="G31" s="7">
        <f t="shared" ref="G31" si="6">F31/E31*100</f>
        <v>41.666666666666671</v>
      </c>
      <c r="H31" s="6">
        <v>10</v>
      </c>
      <c r="I31" s="6">
        <v>0</v>
      </c>
      <c r="J31" s="7">
        <f t="shared" ref="J31" si="7">I31/H31*100</f>
        <v>0</v>
      </c>
      <c r="K31" s="6">
        <v>0</v>
      </c>
      <c r="L31" s="6">
        <v>0</v>
      </c>
      <c r="M31" s="6">
        <v>0</v>
      </c>
    </row>
  </sheetData>
  <mergeCells count="3">
    <mergeCell ref="E2:G2"/>
    <mergeCell ref="H2:J2"/>
    <mergeCell ref="K2:M2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A5FEED785B59499FA2F91FB41AB7F9" ma:contentTypeVersion="6" ma:contentTypeDescription="Create a new document." ma:contentTypeScope="" ma:versionID="18fce791a8137011a668ac432b4daa61">
  <xsd:schema xmlns:xsd="http://www.w3.org/2001/XMLSchema" xmlns:xs="http://www.w3.org/2001/XMLSchema" xmlns:p="http://schemas.microsoft.com/office/2006/metadata/properties" xmlns:ns3="2b7ae832-ddaf-4caf-9212-459720d92399" targetNamespace="http://schemas.microsoft.com/office/2006/metadata/properties" ma:root="true" ma:fieldsID="b12265b36932a00c240d6bff3e177f1c" ns3:_="">
    <xsd:import namespace="2b7ae832-ddaf-4caf-9212-459720d9239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ae832-ddaf-4caf-9212-459720d92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30A80A-DE6F-48A3-A328-1079B37EA1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7562A7-E027-4905-86F2-37FCFC24C563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b7ae832-ddaf-4caf-9212-459720d9239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C238120-CA53-4B4B-A48A-4A679E8170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ae832-ddaf-4caf-9212-459720d923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aSyn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nimmo j.t. (jtn1g13)</dc:creator>
  <cp:lastModifiedBy>nimmo j.t. (jtn1g13)</cp:lastModifiedBy>
  <dcterms:created xsi:type="dcterms:W3CDTF">2019-12-14T11:37:47Z</dcterms:created>
  <dcterms:modified xsi:type="dcterms:W3CDTF">2021-10-25T17:00:03Z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0x01010026A5FEED785B59499FA2F91FB41AB7F9</vt:lpwstr>
  </property>
</Properties>
</file>